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G9" i="2"/>
  <c r="I9" s="1"/>
  <c r="G8"/>
  <c r="I8" s="1"/>
  <c r="G7"/>
  <c r="I7" s="1"/>
  <c r="G6"/>
  <c r="I6" s="1"/>
  <c r="G5"/>
  <c r="I5" s="1"/>
  <c r="I10" l="1"/>
</calcChain>
</file>

<file path=xl/sharedStrings.xml><?xml version="1.0" encoding="utf-8"?>
<sst xmlns="http://schemas.openxmlformats.org/spreadsheetml/2006/main" count="61" uniqueCount="48">
  <si>
    <t xml:space="preserve">Таблица расчета начальной (максимальной) цены контракта на проведение услуг по последипломному обучению средних медицинских работников  из средств бюджета и приносящей доход деятельности на второй квартал 2011 года для МУ "Центральная городская больница г.Югорска"
</t>
  </si>
  <si>
    <t xml:space="preserve">                          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</si>
  <si>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</si>
  <si>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</si>
  <si>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</si>
  <si>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</si>
  <si>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обучающихся человек</t>
  </si>
  <si>
    <t>Всего. Начальная цена вида услуг</t>
  </si>
  <si>
    <t>Средняя цена</t>
  </si>
  <si>
    <t>Последипломное обучение средних медицинских работников по специальности: "Сестринское дело".</t>
  </si>
  <si>
    <t>Обучение должно проводиться по программам образовательного стандарта последипломной подготовки, утвержденного Минздравом РФ на базе МУ "ЦГБ г.Югорска", по завершению учебы специалисты должны получить "Свидетельство о повышении квалификации", и "Сертификат специалиста" по соответствующей специальности. Участник размещения заказа обязан предоставить копии действующих документов, подтверждающих квалификацию: лицезию на право ведения образовательной деятельности в сфере дополнительного профессионального образования,Свидетельство о государственной аккредитации, в соответствии  с законодательством.</t>
  </si>
  <si>
    <t>руб.</t>
  </si>
  <si>
    <t>Последипломное обучение средних медицинских работников по специальности: "Сестринское дело в педиатрии".</t>
  </si>
  <si>
    <t>Последипломное обучение средних медицинских работников по специальности: "Лабораторная диагностика".</t>
  </si>
  <si>
    <t>Последипломное обучение средних медицинских работников по специальности: "Акушерское дело".</t>
  </si>
  <si>
    <t>Последипломное обучение средних медицинских работников по специальности: "Лечебное дело".</t>
  </si>
  <si>
    <t>Итого начальная максимальная цена лота</t>
  </si>
  <si>
    <t>х</t>
  </si>
  <si>
    <t>Дата сбора данных</t>
  </si>
  <si>
    <t>25 апреля 2011 года</t>
  </si>
  <si>
    <t>Срок действия цен</t>
  </si>
  <si>
    <t>до 30 июня 2011 года</t>
  </si>
  <si>
    <t>Примечание: т.к. лимиты на оказание услуг по последипломному обучению  средних медицинских работников открыты в сумме 308 000,00 рублей,</t>
  </si>
  <si>
    <t>то начальная максимальная цена контракта определена в сумме 308 000,00 рублей.</t>
  </si>
  <si>
    <t>Из средств бюджета:         по разделу 0901 - 62 000 (Шестьдесят две тысячи рублей)</t>
  </si>
  <si>
    <t xml:space="preserve">            по разделу 0902 - 152 000 (Сто пятьдесят две тысячи рублей)</t>
  </si>
  <si>
    <t xml:space="preserve">            по разделу 0904 - 48 000 (Сорок восемь тысяч рублей)</t>
  </si>
  <si>
    <t>Из средств приносящей доход деятельности:</t>
  </si>
  <si>
    <t xml:space="preserve">            по разделу 0901 - 30 000 (Тридцать тысяч рублей)</t>
  </si>
  <si>
    <t xml:space="preserve">            по разделу 0902 - 16 000 (Шестнадцать тысяч рублей)</t>
  </si>
  <si>
    <t>Максимальная цена контракта 308 000, 00 (Триста восемь тысяч) рублей</t>
  </si>
  <si>
    <t>* потенциальные участники размещения заказа</t>
  </si>
  <si>
    <t>Номер п/п</t>
  </si>
  <si>
    <t>Наименование</t>
  </si>
  <si>
    <t>Адрес</t>
  </si>
  <si>
    <t>Телефон</t>
  </si>
  <si>
    <t>ГОУВПО"Пермская государственная медицинская академия имени академика Е.А.Вагнера Федерального агенства по здравоохранению и социальному развитию"</t>
  </si>
  <si>
    <t>614990, Пермский край г.Пермь, ул.Куйбышева,д.39</t>
  </si>
  <si>
    <t>АОУ СПО ТО "Тюменский медицинский колледж"</t>
  </si>
  <si>
    <t>625026, г.Тюмень, ул.Холодильная,81</t>
  </si>
  <si>
    <t>8(9345)2025-15-51</t>
  </si>
  <si>
    <t>ГОУ "Медицинское училище" г .Ханты-Мансийск</t>
  </si>
  <si>
    <t>г.Ханты-Мансийск, ул.Мира, 40</t>
  </si>
  <si>
    <t>8(3467) 33-22-08</t>
  </si>
  <si>
    <t>Главный врач                    _____________________ Каданцев В. А.</t>
  </si>
  <si>
    <t>Начальник ОМТС            _____________________ Чулошникова Л. П.</t>
  </si>
  <si>
    <t>Исп. Экономист отдела ОМТС Пильникова С.С.</t>
  </si>
  <si>
    <r>
      <t xml:space="preserve">Способ размещения заказа                  </t>
    </r>
    <r>
      <rPr>
        <b/>
        <i/>
        <sz val="11"/>
        <color indexed="8"/>
        <rFont val="Times New Roman"/>
        <family val="1"/>
        <charset val="204"/>
      </rPr>
      <t xml:space="preserve">Запрос котировок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</si>
</sst>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J5" sqref="J5"/>
    </sheetView>
  </sheetViews>
  <sheetFormatPr defaultRowHeight="15"/>
  <cols>
    <col min="1" max="1" width="21.5703125" customWidth="1"/>
    <col min="2" max="2" width="42.140625" customWidth="1"/>
    <col min="3" max="3" width="10.5703125" customWidth="1"/>
    <col min="5" max="6" width="11" customWidth="1"/>
    <col min="7" max="7" width="15.5703125" customWidth="1"/>
    <col min="8" max="8" width="16.85546875" customWidth="1"/>
    <col min="9" max="9" width="18.5703125" customWidth="1"/>
  </cols>
  <sheetData>
    <row r="1" spans="1:9" ht="8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 thickBot="1">
      <c r="A2" s="2"/>
      <c r="B2" s="2"/>
      <c r="C2" s="2"/>
      <c r="D2" s="2" t="s">
        <v>1</v>
      </c>
      <c r="E2" s="3" t="s">
        <v>47</v>
      </c>
      <c r="F2" s="3"/>
      <c r="G2" s="3"/>
      <c r="H2" s="3"/>
      <c r="I2" s="2"/>
    </row>
    <row r="3" spans="1:9">
      <c r="A3" s="4" t="s">
        <v>2</v>
      </c>
      <c r="B3" s="4" t="s">
        <v>3</v>
      </c>
      <c r="C3" s="5" t="s">
        <v>4</v>
      </c>
      <c r="D3" s="6" t="s">
        <v>5</v>
      </c>
      <c r="E3" s="7"/>
      <c r="F3" s="7"/>
      <c r="G3" s="7"/>
      <c r="H3" s="4" t="s">
        <v>6</v>
      </c>
      <c r="I3" s="4" t="s">
        <v>7</v>
      </c>
    </row>
    <row r="4" spans="1:9" ht="30.75" thickBot="1">
      <c r="A4" s="8"/>
      <c r="B4" s="8"/>
      <c r="C4" s="9"/>
      <c r="D4" s="10">
        <v>1</v>
      </c>
      <c r="E4" s="11">
        <v>2</v>
      </c>
      <c r="F4" s="11">
        <v>3</v>
      </c>
      <c r="G4" s="12" t="s">
        <v>8</v>
      </c>
      <c r="H4" s="8"/>
      <c r="I4" s="8"/>
    </row>
    <row r="5" spans="1:9" ht="270.75" thickBot="1">
      <c r="A5" s="13" t="s">
        <v>9</v>
      </c>
      <c r="B5" s="14" t="s">
        <v>10</v>
      </c>
      <c r="C5" s="14" t="s">
        <v>11</v>
      </c>
      <c r="D5" s="15">
        <v>4500</v>
      </c>
      <c r="E5" s="15">
        <v>4000</v>
      </c>
      <c r="F5" s="15">
        <v>4600</v>
      </c>
      <c r="G5" s="15">
        <f>(D5+E5+F5)/3</f>
        <v>4366.666666666667</v>
      </c>
      <c r="H5" s="15">
        <v>23</v>
      </c>
      <c r="I5" s="16">
        <f>H5*G5</f>
        <v>100433.33333333334</v>
      </c>
    </row>
    <row r="6" spans="1:9" ht="409.6" thickBot="1">
      <c r="A6" s="13" t="s">
        <v>12</v>
      </c>
      <c r="B6" s="14" t="s">
        <v>10</v>
      </c>
      <c r="C6" s="14" t="s">
        <v>11</v>
      </c>
      <c r="D6" s="17">
        <v>4500</v>
      </c>
      <c r="E6" s="17">
        <v>4000</v>
      </c>
      <c r="F6" s="17">
        <v>4600</v>
      </c>
      <c r="G6" s="15">
        <f>(D6+E6+F6)/3</f>
        <v>4366.666666666667</v>
      </c>
      <c r="H6" s="17">
        <v>19</v>
      </c>
      <c r="I6" s="16">
        <f>H6*G6</f>
        <v>82966.666666666672</v>
      </c>
    </row>
    <row r="7" spans="1:9" ht="409.6" thickBot="1">
      <c r="A7" s="13" t="s">
        <v>13</v>
      </c>
      <c r="B7" s="14" t="s">
        <v>10</v>
      </c>
      <c r="C7" s="14" t="s">
        <v>11</v>
      </c>
      <c r="D7" s="17">
        <v>4500</v>
      </c>
      <c r="E7" s="17">
        <v>4000</v>
      </c>
      <c r="F7" s="17">
        <v>4600</v>
      </c>
      <c r="G7" s="15">
        <f>(D7+E7+F7)/3</f>
        <v>4366.666666666667</v>
      </c>
      <c r="H7" s="17">
        <v>15</v>
      </c>
      <c r="I7" s="16">
        <f>H7*G7</f>
        <v>65500.000000000007</v>
      </c>
    </row>
    <row r="8" spans="1:9" ht="409.6" thickBot="1">
      <c r="A8" s="13" t="s">
        <v>14</v>
      </c>
      <c r="B8" s="14" t="s">
        <v>10</v>
      </c>
      <c r="C8" s="14" t="s">
        <v>11</v>
      </c>
      <c r="D8" s="17">
        <v>4500</v>
      </c>
      <c r="E8" s="17">
        <v>4000</v>
      </c>
      <c r="F8" s="17">
        <v>4600</v>
      </c>
      <c r="G8" s="15">
        <f>(D8+E8+F8)/3</f>
        <v>4366.666666666667</v>
      </c>
      <c r="H8" s="17">
        <v>3</v>
      </c>
      <c r="I8" s="16">
        <f>H8*G8</f>
        <v>13100</v>
      </c>
    </row>
    <row r="9" spans="1:9" ht="409.5">
      <c r="A9" s="13" t="s">
        <v>15</v>
      </c>
      <c r="B9" s="14" t="s">
        <v>10</v>
      </c>
      <c r="C9" s="14" t="s">
        <v>11</v>
      </c>
      <c r="D9" s="17">
        <v>4500</v>
      </c>
      <c r="E9" s="17">
        <v>4000</v>
      </c>
      <c r="F9" s="17">
        <v>4600</v>
      </c>
      <c r="G9" s="15">
        <f>(D9+E9+F9)/3</f>
        <v>4366.666666666667</v>
      </c>
      <c r="H9" s="17">
        <v>17</v>
      </c>
      <c r="I9" s="16">
        <f>H9*G9</f>
        <v>74233.333333333343</v>
      </c>
    </row>
    <row r="10" spans="1:9" ht="105">
      <c r="A10" s="18" t="s">
        <v>16</v>
      </c>
      <c r="B10" s="19" t="s">
        <v>17</v>
      </c>
      <c r="C10" s="19" t="s">
        <v>17</v>
      </c>
      <c r="D10" s="19" t="s">
        <v>17</v>
      </c>
      <c r="E10" s="19" t="s">
        <v>17</v>
      </c>
      <c r="F10" s="19"/>
      <c r="G10" s="19" t="s">
        <v>17</v>
      </c>
      <c r="H10" s="19" t="s">
        <v>17</v>
      </c>
      <c r="I10" s="20">
        <f>I9+I8+I7+I6+I5</f>
        <v>336233.33333333337</v>
      </c>
    </row>
    <row r="11" spans="1:9" ht="45">
      <c r="A11" s="18" t="s">
        <v>18</v>
      </c>
      <c r="B11" s="21" t="s">
        <v>19</v>
      </c>
      <c r="C11" s="22"/>
      <c r="D11" s="22"/>
      <c r="E11" s="22"/>
      <c r="F11" s="22"/>
      <c r="G11" s="22"/>
      <c r="H11" s="22"/>
      <c r="I11" s="23"/>
    </row>
    <row r="12" spans="1:9" ht="45.75" thickBot="1">
      <c r="A12" s="24" t="s">
        <v>20</v>
      </c>
      <c r="B12" s="25" t="s">
        <v>21</v>
      </c>
      <c r="C12" s="26"/>
      <c r="D12" s="26"/>
      <c r="E12" s="26"/>
      <c r="F12" s="26"/>
      <c r="G12" s="26"/>
      <c r="H12" s="26"/>
      <c r="I12" s="27"/>
    </row>
    <row r="13" spans="1:9">
      <c r="A13" s="28"/>
      <c r="B13" s="28"/>
      <c r="C13" s="28"/>
      <c r="D13" s="28"/>
      <c r="E13" s="28"/>
      <c r="F13" s="28"/>
      <c r="G13" s="28"/>
      <c r="H13" s="28"/>
      <c r="I13" s="28"/>
    </row>
    <row r="14" spans="1:9">
      <c r="A14" t="s">
        <v>22</v>
      </c>
      <c r="I14" s="28"/>
    </row>
    <row r="15" spans="1:9">
      <c r="A15" t="s">
        <v>23</v>
      </c>
      <c r="I15" s="28"/>
    </row>
    <row r="16" spans="1:9">
      <c r="A16" s="28"/>
      <c r="B16" s="28"/>
      <c r="C16" s="28"/>
      <c r="D16" s="28"/>
      <c r="E16" s="28"/>
      <c r="F16" s="28"/>
      <c r="G16" s="28"/>
      <c r="H16" s="28"/>
      <c r="I16" s="28"/>
    </row>
    <row r="17" spans="1:9">
      <c r="A17" s="29" t="s">
        <v>24</v>
      </c>
      <c r="B17" s="29"/>
      <c r="C17" s="29"/>
      <c r="D17" s="29"/>
      <c r="E17" s="29"/>
      <c r="F17" s="29"/>
      <c r="G17" s="29"/>
      <c r="H17" s="29"/>
      <c r="I17" s="29"/>
    </row>
    <row r="18" spans="1:9">
      <c r="A18" s="28"/>
      <c r="B18" s="29" t="s">
        <v>25</v>
      </c>
      <c r="C18" s="29"/>
      <c r="D18" s="29"/>
      <c r="E18" s="29"/>
      <c r="F18" s="29"/>
      <c r="G18" s="29"/>
      <c r="H18" s="29"/>
      <c r="I18" s="29"/>
    </row>
    <row r="19" spans="1:9">
      <c r="A19" s="28"/>
      <c r="B19" s="29" t="s">
        <v>26</v>
      </c>
      <c r="C19" s="29"/>
      <c r="D19" s="29"/>
      <c r="E19" s="29"/>
      <c r="F19" s="29"/>
      <c r="G19" s="29"/>
      <c r="H19" s="29"/>
      <c r="I19" s="29"/>
    </row>
    <row r="20" spans="1:9">
      <c r="A20" s="29" t="s">
        <v>27</v>
      </c>
      <c r="B20" s="29"/>
      <c r="C20" s="29"/>
      <c r="D20" s="29"/>
      <c r="E20" s="29"/>
      <c r="F20" s="29"/>
      <c r="G20" s="29"/>
      <c r="H20" s="29"/>
      <c r="I20" s="29"/>
    </row>
    <row r="21" spans="1:9">
      <c r="A21" s="28"/>
      <c r="B21" s="29" t="s">
        <v>28</v>
      </c>
      <c r="C21" s="29"/>
      <c r="D21" s="29"/>
      <c r="E21" s="29"/>
      <c r="F21" s="29"/>
      <c r="G21" s="29"/>
      <c r="H21" s="29"/>
      <c r="I21" s="29"/>
    </row>
    <row r="22" spans="1:9">
      <c r="A22" s="28"/>
      <c r="B22" s="29" t="s">
        <v>29</v>
      </c>
      <c r="C22" s="29"/>
      <c r="D22" s="29"/>
      <c r="E22" s="29"/>
      <c r="F22" s="29"/>
      <c r="G22" s="29"/>
      <c r="H22" s="29"/>
      <c r="I22" s="29"/>
    </row>
    <row r="23" spans="1:9">
      <c r="A23" s="28"/>
      <c r="B23" s="28"/>
      <c r="C23" s="28"/>
      <c r="D23" s="28"/>
      <c r="E23" s="28"/>
      <c r="F23" s="28"/>
      <c r="G23" s="28"/>
      <c r="H23" s="28"/>
      <c r="I23" s="28"/>
    </row>
    <row r="24" spans="1:9">
      <c r="A24" s="30" t="s">
        <v>30</v>
      </c>
      <c r="B24" s="31"/>
      <c r="C24" s="31"/>
      <c r="D24" s="31"/>
      <c r="E24" s="31"/>
      <c r="F24" s="31"/>
      <c r="G24" s="31"/>
      <c r="H24" s="31"/>
      <c r="I24" s="31"/>
    </row>
    <row r="25" spans="1:9">
      <c r="A25" s="32"/>
      <c r="B25" s="33"/>
      <c r="C25" s="33"/>
      <c r="D25" s="33"/>
      <c r="E25" s="33"/>
      <c r="F25" s="33"/>
      <c r="G25" s="33"/>
      <c r="H25" s="33"/>
      <c r="I25" s="33"/>
    </row>
    <row r="26" spans="1:9">
      <c r="A26" t="s">
        <v>31</v>
      </c>
    </row>
    <row r="27" spans="1:9" ht="15.75" thickBot="1"/>
    <row r="28" spans="1:9" ht="15.75" thickBot="1">
      <c r="A28" s="34" t="s">
        <v>32</v>
      </c>
      <c r="B28" s="35" t="s">
        <v>33</v>
      </c>
      <c r="C28" s="36"/>
      <c r="D28" s="35" t="s">
        <v>34</v>
      </c>
      <c r="E28" s="37"/>
      <c r="F28" s="37"/>
      <c r="G28" s="36"/>
      <c r="H28" s="37" t="s">
        <v>35</v>
      </c>
      <c r="I28" s="38"/>
    </row>
    <row r="29" spans="1:9" ht="45" customHeight="1">
      <c r="A29" s="39">
        <v>1</v>
      </c>
      <c r="B29" s="40" t="s">
        <v>36</v>
      </c>
      <c r="C29" s="41"/>
      <c r="D29" s="40" t="s">
        <v>37</v>
      </c>
      <c r="E29" s="42"/>
      <c r="F29" s="42"/>
      <c r="G29" s="41"/>
      <c r="H29" s="42"/>
      <c r="I29" s="41"/>
    </row>
    <row r="30" spans="1:9" ht="33.75" customHeight="1">
      <c r="A30" s="43">
        <v>2</v>
      </c>
      <c r="B30" s="44" t="s">
        <v>38</v>
      </c>
      <c r="C30" s="45"/>
      <c r="D30" s="44" t="s">
        <v>39</v>
      </c>
      <c r="E30" s="46"/>
      <c r="F30" s="46"/>
      <c r="G30" s="45"/>
      <c r="H30" s="46" t="s">
        <v>40</v>
      </c>
      <c r="I30" s="45"/>
    </row>
    <row r="31" spans="1:9" ht="15.75" thickBot="1">
      <c r="A31" s="47">
        <v>3</v>
      </c>
      <c r="B31" s="48" t="s">
        <v>41</v>
      </c>
      <c r="C31" s="49"/>
      <c r="D31" s="50" t="s">
        <v>42</v>
      </c>
      <c r="E31" s="51"/>
      <c r="F31" s="51"/>
      <c r="G31" s="52"/>
      <c r="H31" s="53" t="s">
        <v>43</v>
      </c>
      <c r="I31" s="49"/>
    </row>
    <row r="32" spans="1:9">
      <c r="A32" s="32"/>
      <c r="B32" s="33"/>
      <c r="C32" s="33"/>
      <c r="D32" s="33"/>
      <c r="E32" s="33"/>
      <c r="F32" s="33"/>
      <c r="G32" s="33"/>
      <c r="H32" s="33"/>
      <c r="I32" s="33"/>
    </row>
    <row r="33" spans="1:1">
      <c r="A33" t="s">
        <v>44</v>
      </c>
    </row>
    <row r="35" spans="1:1">
      <c r="A35" t="s">
        <v>45</v>
      </c>
    </row>
    <row r="37" spans="1:1">
      <c r="A37" t="s">
        <v>46</v>
      </c>
    </row>
  </sheetData>
  <mergeCells count="28">
    <mergeCell ref="B31:C31"/>
    <mergeCell ref="D31:G31"/>
    <mergeCell ref="H31:I31"/>
    <mergeCell ref="B29:C29"/>
    <mergeCell ref="D29:G29"/>
    <mergeCell ref="H29:I29"/>
    <mergeCell ref="B30:C30"/>
    <mergeCell ref="D30:G30"/>
    <mergeCell ref="H30:I30"/>
    <mergeCell ref="B21:I21"/>
    <mergeCell ref="B22:I22"/>
    <mergeCell ref="A24:I24"/>
    <mergeCell ref="B28:C28"/>
    <mergeCell ref="D28:G28"/>
    <mergeCell ref="H28:I28"/>
    <mergeCell ref="B11:I11"/>
    <mergeCell ref="B12:I12"/>
    <mergeCell ref="A17:I17"/>
    <mergeCell ref="B18:I18"/>
    <mergeCell ref="B19:I19"/>
    <mergeCell ref="A20:I20"/>
    <mergeCell ref="A1:I1"/>
    <mergeCell ref="A3:A4"/>
    <mergeCell ref="B3:B4"/>
    <mergeCell ref="C3:C4"/>
    <mergeCell ref="D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2011-05-12T10:08:48Z</dcterms:modified>
</cp:coreProperties>
</file>